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15" yWindow="-15" windowWidth="11970" windowHeight="6615"/>
  </bookViews>
  <sheets>
    <sheet name="19.28_2017" sheetId="14" r:id="rId1"/>
  </sheets>
  <definedNames>
    <definedName name="_Key1" localSheetId="0" hidden="1">'19.28_2017'!$A$23:$A$53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'19.28_2017'!$A$14:$F$73</definedName>
    <definedName name="_xlnm.Print_Area" localSheetId="0">'19.28_2017'!$A$1:$F$74</definedName>
    <definedName name="Imprimir_área_IM" localSheetId="0">'19.28_2017'!$A$14:$F$74</definedName>
  </definedNames>
  <calcPr calcId="152511"/>
</workbook>
</file>

<file path=xl/calcChain.xml><?xml version="1.0" encoding="utf-8"?>
<calcChain xmlns="http://schemas.openxmlformats.org/spreadsheetml/2006/main">
  <c r="B20" i="14" l="1"/>
  <c r="B19" i="14"/>
  <c r="B18" i="14"/>
  <c r="B17" i="14"/>
  <c r="F16" i="14"/>
  <c r="F14" i="14" s="1"/>
  <c r="E16" i="14"/>
  <c r="E14" i="14" s="1"/>
  <c r="D16" i="14"/>
  <c r="C16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 s="1"/>
  <c r="F22" i="14"/>
  <c r="E22" i="14"/>
  <c r="D22" i="14"/>
  <c r="D14" i="14" s="1"/>
  <c r="C22" i="14"/>
  <c r="C14" i="14" s="1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F55" i="14"/>
  <c r="E55" i="14"/>
  <c r="D55" i="14"/>
  <c r="C55" i="14"/>
  <c r="B16" i="14" l="1"/>
  <c r="B55" i="14"/>
  <c r="B14" i="14" l="1"/>
</calcChain>
</file>

<file path=xl/sharedStrings.xml><?xml version="1.0" encoding="utf-8"?>
<sst xmlns="http://schemas.openxmlformats.org/spreadsheetml/2006/main" count="65" uniqueCount="62">
  <si>
    <t>D.H.</t>
  </si>
  <si>
    <t>Delegación</t>
  </si>
  <si>
    <t>Edad  en  Años</t>
  </si>
  <si>
    <t>Total</t>
  </si>
  <si>
    <t>No D.H.</t>
  </si>
  <si>
    <t>19.28 Dosis Aplicadas de D.P.T. por Delegación y Grupos de Edad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</si>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</sst>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0"/>
      <name val="Courier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2" fillId="0" borderId="0" xfId="0" applyFont="1" applyFill="1" applyAlignment="1">
      <alignment horizontal="right" vertical="center"/>
    </xf>
    <xf numFmtId="0" fontId="1" fillId="0" borderId="0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/>
    <xf numFmtId="0" fontId="4" fillId="0" borderId="0" xfId="0" applyFont="1" applyFill="1" applyAlignment="1" applyProtection="1"/>
    <xf numFmtId="0" fontId="4" fillId="0" borderId="0" xfId="0" applyFont="1" applyFill="1"/>
    <xf numFmtId="0" fontId="4" fillId="0" borderId="0" xfId="0" applyFont="1" applyAlignme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10" fillId="0" borderId="0" xfId="0" applyFont="1" applyFill="1" applyAlignment="1" applyProtection="1">
      <alignment horizontal="left"/>
    </xf>
    <xf numFmtId="164" fontId="10" fillId="0" borderId="0" xfId="0" applyNumberFormat="1" applyFont="1" applyFill="1" applyProtection="1"/>
    <xf numFmtId="0" fontId="10" fillId="0" borderId="0" xfId="0" applyFont="1" applyFill="1" applyAlignment="1" applyProtection="1">
      <alignment horizontal="left" indent="2"/>
    </xf>
    <xf numFmtId="164" fontId="4" fillId="0" borderId="2" xfId="0" applyNumberFormat="1" applyFont="1" applyFill="1" applyBorder="1" applyAlignment="1" applyProtection="1">
      <alignment horizontal="center" vertical="center"/>
    </xf>
    <xf numFmtId="0" fontId="8" fillId="0" borderId="0" xfId="2" applyFont="1" applyFill="1"/>
    <xf numFmtId="0" fontId="7" fillId="0" borderId="0" xfId="0" applyFont="1" applyFill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164" fontId="8" fillId="0" borderId="0" xfId="0" applyNumberFormat="1" applyFont="1" applyFill="1" applyProtection="1"/>
    <xf numFmtId="3" fontId="8" fillId="0" borderId="0" xfId="0" applyNumberFormat="1" applyFont="1" applyFill="1"/>
    <xf numFmtId="3" fontId="8" fillId="0" borderId="0" xfId="0" applyNumberFormat="1" applyFo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3" fontId="7" fillId="0" borderId="0" xfId="0" applyNumberFormat="1" applyFont="1" applyFill="1" applyProtection="1"/>
    <xf numFmtId="3" fontId="8" fillId="0" borderId="0" xfId="0" applyNumberFormat="1" applyFont="1" applyFill="1" applyProtection="1"/>
    <xf numFmtId="3" fontId="8" fillId="0" borderId="1" xfId="0" applyNumberFormat="1" applyFont="1" applyBorder="1"/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3" xfId="0" applyNumberFormat="1" applyFont="1" applyFill="1" applyBorder="1" applyAlignment="1" applyProtection="1">
      <alignment horizontal="center" vertical="center"/>
    </xf>
    <xf numFmtId="164" fontId="4" fillId="0" borderId="5" xfId="0" applyNumberFormat="1" applyFont="1" applyFill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3" fontId="8" fillId="0" borderId="1" xfId="0" applyNumberFormat="1" applyFont="1" applyFill="1" applyBorder="1"/>
    <xf numFmtId="3" fontId="8" fillId="0" borderId="1" xfId="0" applyNumberFormat="1" applyFont="1" applyFill="1" applyBorder="1" applyProtection="1"/>
    <xf numFmtId="164" fontId="10" fillId="0" borderId="0" xfId="0" applyNumberFormat="1" applyFont="1" applyFill="1" applyBorder="1" applyProtection="1"/>
    <xf numFmtId="0" fontId="10" fillId="0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313892</xdr:colOff>
      <xdr:row>4</xdr:row>
      <xdr:rowOff>184294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651847" cy="96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1775115</xdr:colOff>
      <xdr:row>0</xdr:row>
      <xdr:rowOff>21648</xdr:rowOff>
    </xdr:from>
    <xdr:to>
      <xdr:col>5</xdr:col>
      <xdr:colOff>2253658</xdr:colOff>
      <xdr:row>5</xdr:row>
      <xdr:rowOff>10824</xdr:rowOff>
    </xdr:to>
    <xdr:pic>
      <xdr:nvPicPr>
        <xdr:cNvPr id="5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040342" y="21648"/>
          <a:ext cx="2762379" cy="963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  <pageSetUpPr fitToPage="1"/>
  </sheetPr>
  <dimension ref="A1:AZ78"/>
  <sheetViews>
    <sheetView showGridLines="0" tabSelected="1" zoomScale="88" zoomScaleNormal="88" zoomScaleSheetLayoutView="70" workbookViewId="0">
      <selection activeCell="C15" sqref="C15"/>
    </sheetView>
  </sheetViews>
  <sheetFormatPr baseColWidth="10" defaultColWidth="9.625" defaultRowHeight="12.75" x14ac:dyDescent="0.2"/>
  <cols>
    <col min="1" max="1" width="30.625" style="1" customWidth="1"/>
    <col min="2" max="2" width="30.75" style="1" customWidth="1"/>
    <col min="3" max="4" width="30.125" style="1" customWidth="1"/>
    <col min="5" max="6" width="30" style="1" customWidth="1"/>
    <col min="7" max="16" width="9.625" style="1"/>
    <col min="17" max="17" width="10.625" style="1" bestFit="1" customWidth="1"/>
    <col min="18" max="16384" width="9.625" style="1"/>
  </cols>
  <sheetData>
    <row r="1" spans="1:25" s="4" customFormat="1" ht="15.75" customHeight="1" x14ac:dyDescent="0.2">
      <c r="A1" s="36"/>
      <c r="B1" s="36"/>
      <c r="C1" s="26"/>
      <c r="D1" s="26"/>
    </row>
    <row r="2" spans="1:25" s="5" customFormat="1" ht="15.75" customHeight="1" x14ac:dyDescent="0.2">
      <c r="A2" s="37"/>
      <c r="B2" s="37"/>
      <c r="C2" s="37"/>
      <c r="D2" s="37"/>
      <c r="E2" s="37"/>
      <c r="F2" s="37"/>
      <c r="G2" s="37"/>
    </row>
    <row r="3" spans="1:25" s="5" customFormat="1" ht="15.75" customHeight="1" x14ac:dyDescent="0.2">
      <c r="A3" s="6"/>
      <c r="B3" s="6"/>
      <c r="C3" s="27"/>
      <c r="D3" s="27"/>
      <c r="E3" s="6"/>
      <c r="F3" s="6"/>
      <c r="G3" s="6"/>
    </row>
    <row r="4" spans="1:25" s="5" customFormat="1" ht="15.75" customHeight="1" x14ac:dyDescent="0.2">
      <c r="A4" s="6"/>
      <c r="B4" s="6"/>
      <c r="C4" s="27"/>
      <c r="D4" s="27"/>
      <c r="E4" s="6"/>
      <c r="F4" s="6"/>
      <c r="G4" s="6"/>
    </row>
    <row r="5" spans="1:25" s="5" customFormat="1" ht="15.75" customHeight="1" x14ac:dyDescent="0.2">
      <c r="A5" s="6"/>
      <c r="B5" s="6"/>
      <c r="C5" s="27"/>
      <c r="D5" s="27"/>
      <c r="E5" s="6"/>
      <c r="F5" s="6"/>
      <c r="G5" s="6"/>
    </row>
    <row r="6" spans="1:25" s="5" customFormat="1" ht="17.25" customHeight="1" x14ac:dyDescent="0.3">
      <c r="A6" s="38" t="s">
        <v>61</v>
      </c>
      <c r="B6" s="38"/>
      <c r="C6" s="38"/>
      <c r="D6" s="38"/>
      <c r="E6" s="38"/>
      <c r="F6" s="38"/>
      <c r="G6" s="10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5" ht="12.75" customHeight="1" x14ac:dyDescent="0.2">
      <c r="A7" s="3"/>
      <c r="B7" s="3"/>
      <c r="C7" s="3"/>
      <c r="D7" s="3"/>
      <c r="E7" s="3"/>
      <c r="F7" s="3"/>
    </row>
    <row r="8" spans="1:25" ht="38.25" customHeight="1" x14ac:dyDescent="0.2">
      <c r="A8" s="42" t="s">
        <v>5</v>
      </c>
      <c r="B8" s="42"/>
      <c r="C8" s="42"/>
      <c r="D8" s="42"/>
      <c r="E8" s="42"/>
      <c r="F8" s="42"/>
    </row>
    <row r="9" spans="1:25" ht="15" customHeight="1" x14ac:dyDescent="0.2"/>
    <row r="10" spans="1:25" ht="18" customHeight="1" x14ac:dyDescent="0.25">
      <c r="A10" s="32" t="s">
        <v>1</v>
      </c>
      <c r="B10" s="39" t="s">
        <v>3</v>
      </c>
      <c r="C10" s="33" t="s">
        <v>2</v>
      </c>
      <c r="D10" s="34"/>
      <c r="E10" s="34"/>
      <c r="F10" s="35"/>
      <c r="G10" s="8"/>
      <c r="H10" s="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8" customHeight="1" x14ac:dyDescent="0.25">
      <c r="A11" s="32"/>
      <c r="B11" s="40"/>
      <c r="C11" s="32">
        <v>1</v>
      </c>
      <c r="D11" s="32"/>
      <c r="E11" s="32">
        <v>4</v>
      </c>
      <c r="F11" s="32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8" customHeight="1" x14ac:dyDescent="0.25">
      <c r="A12" s="32"/>
      <c r="B12" s="41"/>
      <c r="C12" s="31" t="s">
        <v>0</v>
      </c>
      <c r="D12" s="18" t="s">
        <v>4</v>
      </c>
      <c r="E12" s="31" t="s">
        <v>0</v>
      </c>
      <c r="F12" s="18" t="s">
        <v>4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s="21" customFormat="1" ht="15" customHeight="1" x14ac:dyDescent="0.25">
      <c r="A13" s="20"/>
      <c r="B13" s="20"/>
      <c r="C13" s="20"/>
      <c r="D13" s="20"/>
      <c r="E13" s="20"/>
      <c r="F13" s="20"/>
    </row>
    <row r="14" spans="1:25" s="22" customFormat="1" ht="15" customHeight="1" x14ac:dyDescent="0.25">
      <c r="A14" s="11" t="s">
        <v>3</v>
      </c>
      <c r="B14" s="28">
        <f>SUM(B16,B22,B55)</f>
        <v>119747</v>
      </c>
      <c r="C14" s="28">
        <f t="shared" ref="C14:F14" si="0">SUM(C16,C22,C55)</f>
        <v>2862</v>
      </c>
      <c r="D14" s="28">
        <f t="shared" si="0"/>
        <v>2127</v>
      </c>
      <c r="E14" s="28">
        <f t="shared" si="0"/>
        <v>60127</v>
      </c>
      <c r="F14" s="28">
        <f t="shared" si="0"/>
        <v>54631</v>
      </c>
    </row>
    <row r="15" spans="1:25" s="21" customFormat="1" ht="15" customHeight="1" x14ac:dyDescent="0.25">
      <c r="A15" s="12"/>
      <c r="B15" s="28"/>
      <c r="C15" s="28"/>
      <c r="D15" s="28"/>
      <c r="E15" s="29"/>
      <c r="F15" s="29"/>
    </row>
    <row r="16" spans="1:25" s="22" customFormat="1" ht="15" customHeight="1" x14ac:dyDescent="0.25">
      <c r="A16" s="11" t="s">
        <v>60</v>
      </c>
      <c r="B16" s="28">
        <f>SUM(B17:B20)</f>
        <v>11350</v>
      </c>
      <c r="C16" s="28">
        <f t="shared" ref="C16:F16" si="1">SUM(C17:C20)</f>
        <v>203</v>
      </c>
      <c r="D16" s="28">
        <f t="shared" si="1"/>
        <v>97</v>
      </c>
      <c r="E16" s="28">
        <f t="shared" si="1"/>
        <v>5785</v>
      </c>
      <c r="F16" s="28">
        <f t="shared" si="1"/>
        <v>5265</v>
      </c>
    </row>
    <row r="17" spans="1:7" s="21" customFormat="1" ht="15" customHeight="1" x14ac:dyDescent="0.25">
      <c r="A17" s="12" t="s">
        <v>6</v>
      </c>
      <c r="B17" s="29">
        <f t="shared" ref="B17:B20" si="2">SUM(C17:F17)</f>
        <v>1880</v>
      </c>
      <c r="C17" s="29">
        <v>2</v>
      </c>
      <c r="D17" s="29">
        <v>4</v>
      </c>
      <c r="E17" s="25">
        <v>944</v>
      </c>
      <c r="F17" s="25">
        <v>930</v>
      </c>
    </row>
    <row r="18" spans="1:7" s="21" customFormat="1" ht="15" customHeight="1" x14ac:dyDescent="0.25">
      <c r="A18" s="12" t="s">
        <v>7</v>
      </c>
      <c r="B18" s="29">
        <f t="shared" si="2"/>
        <v>2768</v>
      </c>
      <c r="C18" s="29">
        <v>71</v>
      </c>
      <c r="D18" s="29">
        <v>50</v>
      </c>
      <c r="E18" s="25">
        <v>1140</v>
      </c>
      <c r="F18" s="25">
        <v>1507</v>
      </c>
    </row>
    <row r="19" spans="1:7" s="21" customFormat="1" ht="15" customHeight="1" x14ac:dyDescent="0.25">
      <c r="A19" s="12" t="s">
        <v>8</v>
      </c>
      <c r="B19" s="29">
        <f t="shared" si="2"/>
        <v>5275</v>
      </c>
      <c r="C19" s="29">
        <v>124</v>
      </c>
      <c r="D19" s="29">
        <v>28</v>
      </c>
      <c r="E19" s="25">
        <v>2890</v>
      </c>
      <c r="F19" s="25">
        <v>2233</v>
      </c>
    </row>
    <row r="20" spans="1:7" s="21" customFormat="1" ht="15" customHeight="1" x14ac:dyDescent="0.25">
      <c r="A20" s="12" t="s">
        <v>9</v>
      </c>
      <c r="B20" s="29">
        <f t="shared" si="2"/>
        <v>1427</v>
      </c>
      <c r="C20" s="29">
        <v>6</v>
      </c>
      <c r="D20" s="29">
        <v>15</v>
      </c>
      <c r="E20" s="25">
        <v>811</v>
      </c>
      <c r="F20" s="25">
        <v>595</v>
      </c>
    </row>
    <row r="21" spans="1:7" s="21" customFormat="1" ht="15" customHeight="1" x14ac:dyDescent="0.25">
      <c r="A21" s="12"/>
      <c r="B21" s="28"/>
      <c r="C21" s="28"/>
      <c r="D21" s="28"/>
      <c r="E21" s="29"/>
      <c r="F21" s="29"/>
    </row>
    <row r="22" spans="1:7" s="22" customFormat="1" ht="15" customHeight="1" x14ac:dyDescent="0.25">
      <c r="A22" s="11" t="s">
        <v>10</v>
      </c>
      <c r="B22" s="28">
        <f>SUM(B23:B53)</f>
        <v>108070</v>
      </c>
      <c r="C22" s="28">
        <f t="shared" ref="C22:F22" si="3">SUM(C23:C53)</f>
        <v>2655</v>
      </c>
      <c r="D22" s="28">
        <f t="shared" si="3"/>
        <v>2030</v>
      </c>
      <c r="E22" s="28">
        <f t="shared" si="3"/>
        <v>54086</v>
      </c>
      <c r="F22" s="28">
        <f t="shared" si="3"/>
        <v>49299</v>
      </c>
    </row>
    <row r="23" spans="1:7" s="21" customFormat="1" ht="15" customHeight="1" x14ac:dyDescent="0.25">
      <c r="A23" s="12" t="s">
        <v>11</v>
      </c>
      <c r="B23" s="29">
        <f t="shared" ref="B23:B53" si="4">SUM(C23:F23)</f>
        <v>2648</v>
      </c>
      <c r="C23" s="24">
        <v>211</v>
      </c>
      <c r="D23" s="24">
        <v>433</v>
      </c>
      <c r="E23" s="25">
        <v>999</v>
      </c>
      <c r="F23" s="25">
        <v>1005</v>
      </c>
    </row>
    <row r="24" spans="1:7" s="21" customFormat="1" ht="15" customHeight="1" x14ac:dyDescent="0.25">
      <c r="A24" s="12" t="s">
        <v>12</v>
      </c>
      <c r="B24" s="29">
        <f t="shared" si="4"/>
        <v>1922</v>
      </c>
      <c r="C24" s="24">
        <v>8</v>
      </c>
      <c r="D24" s="24">
        <v>22</v>
      </c>
      <c r="E24" s="25">
        <v>405</v>
      </c>
      <c r="F24" s="25">
        <v>1487</v>
      </c>
    </row>
    <row r="25" spans="1:7" s="21" customFormat="1" ht="15" customHeight="1" x14ac:dyDescent="0.25">
      <c r="A25" s="12" t="s">
        <v>13</v>
      </c>
      <c r="B25" s="29">
        <f t="shared" si="4"/>
        <v>851</v>
      </c>
      <c r="C25" s="24">
        <v>51</v>
      </c>
      <c r="D25" s="24">
        <v>5</v>
      </c>
      <c r="E25" s="25">
        <v>595</v>
      </c>
      <c r="F25" s="25">
        <v>200</v>
      </c>
    </row>
    <row r="26" spans="1:7" s="21" customFormat="1" ht="15" customHeight="1" x14ac:dyDescent="0.25">
      <c r="A26" s="12" t="s">
        <v>14</v>
      </c>
      <c r="B26" s="29">
        <f t="shared" si="4"/>
        <v>2744</v>
      </c>
      <c r="C26" s="24">
        <v>0</v>
      </c>
      <c r="D26" s="24">
        <v>2</v>
      </c>
      <c r="E26" s="25">
        <v>2430</v>
      </c>
      <c r="F26" s="25">
        <v>312</v>
      </c>
    </row>
    <row r="27" spans="1:7" s="21" customFormat="1" ht="15" customHeight="1" x14ac:dyDescent="0.25">
      <c r="A27" s="12" t="s">
        <v>15</v>
      </c>
      <c r="B27" s="29">
        <f t="shared" si="4"/>
        <v>3712</v>
      </c>
      <c r="C27" s="24">
        <v>239</v>
      </c>
      <c r="D27" s="24">
        <v>183</v>
      </c>
      <c r="E27" s="25">
        <v>1700</v>
      </c>
      <c r="F27" s="25">
        <v>1590</v>
      </c>
      <c r="G27" s="24"/>
    </row>
    <row r="28" spans="1:7" s="21" customFormat="1" ht="15" customHeight="1" x14ac:dyDescent="0.25">
      <c r="A28" s="12" t="s">
        <v>16</v>
      </c>
      <c r="B28" s="29">
        <f t="shared" si="4"/>
        <v>733</v>
      </c>
      <c r="C28" s="24">
        <v>20</v>
      </c>
      <c r="D28" s="24">
        <v>15</v>
      </c>
      <c r="E28" s="25">
        <v>329</v>
      </c>
      <c r="F28" s="25">
        <v>369</v>
      </c>
    </row>
    <row r="29" spans="1:7" s="21" customFormat="1" ht="15" customHeight="1" x14ac:dyDescent="0.25">
      <c r="A29" s="12" t="s">
        <v>17</v>
      </c>
      <c r="B29" s="29">
        <f t="shared" si="4"/>
        <v>12318</v>
      </c>
      <c r="C29" s="24">
        <v>11</v>
      </c>
      <c r="D29" s="24">
        <v>100</v>
      </c>
      <c r="E29" s="25">
        <v>5238</v>
      </c>
      <c r="F29" s="25">
        <v>6969</v>
      </c>
    </row>
    <row r="30" spans="1:7" s="21" customFormat="1" ht="15" customHeight="1" x14ac:dyDescent="0.25">
      <c r="A30" s="12" t="s">
        <v>18</v>
      </c>
      <c r="B30" s="29">
        <f t="shared" si="4"/>
        <v>1888</v>
      </c>
      <c r="C30" s="24">
        <v>33</v>
      </c>
      <c r="D30" s="24">
        <v>15</v>
      </c>
      <c r="E30" s="25">
        <v>905</v>
      </c>
      <c r="F30" s="25">
        <v>935</v>
      </c>
    </row>
    <row r="31" spans="1:7" s="21" customFormat="1" ht="15" customHeight="1" x14ac:dyDescent="0.25">
      <c r="A31" s="12" t="s">
        <v>19</v>
      </c>
      <c r="B31" s="29">
        <f t="shared" si="4"/>
        <v>2556</v>
      </c>
      <c r="C31" s="24">
        <v>0</v>
      </c>
      <c r="D31" s="24">
        <v>0</v>
      </c>
      <c r="E31" s="25">
        <v>2076</v>
      </c>
      <c r="F31" s="25">
        <v>480</v>
      </c>
    </row>
    <row r="32" spans="1:7" s="21" customFormat="1" ht="15" customHeight="1" x14ac:dyDescent="0.25">
      <c r="A32" s="12" t="s">
        <v>20</v>
      </c>
      <c r="B32" s="29">
        <f t="shared" si="4"/>
        <v>3276</v>
      </c>
      <c r="C32" s="24">
        <v>45</v>
      </c>
      <c r="D32" s="24">
        <v>91</v>
      </c>
      <c r="E32" s="25">
        <v>1763</v>
      </c>
      <c r="F32" s="25">
        <v>1377</v>
      </c>
      <c r="G32" s="23"/>
    </row>
    <row r="33" spans="1:6" s="21" customFormat="1" ht="15" customHeight="1" x14ac:dyDescent="0.25">
      <c r="A33" s="12" t="s">
        <v>21</v>
      </c>
      <c r="B33" s="29">
        <f t="shared" si="4"/>
        <v>7552</v>
      </c>
      <c r="C33" s="24">
        <v>2</v>
      </c>
      <c r="D33" s="24">
        <v>27</v>
      </c>
      <c r="E33" s="25">
        <v>4385</v>
      </c>
      <c r="F33" s="25">
        <v>3138</v>
      </c>
    </row>
    <row r="34" spans="1:6" s="21" customFormat="1" ht="15" customHeight="1" x14ac:dyDescent="0.25">
      <c r="A34" s="12" t="s">
        <v>22</v>
      </c>
      <c r="B34" s="29">
        <f t="shared" si="4"/>
        <v>3581</v>
      </c>
      <c r="C34" s="24">
        <v>85</v>
      </c>
      <c r="D34" s="24">
        <v>140</v>
      </c>
      <c r="E34" s="25">
        <v>1766</v>
      </c>
      <c r="F34" s="25">
        <v>1590</v>
      </c>
    </row>
    <row r="35" spans="1:6" s="21" customFormat="1" ht="15" customHeight="1" x14ac:dyDescent="0.25">
      <c r="A35" s="12" t="s">
        <v>23</v>
      </c>
      <c r="B35" s="29">
        <f t="shared" si="4"/>
        <v>7182</v>
      </c>
      <c r="C35" s="24">
        <v>183</v>
      </c>
      <c r="D35" s="24">
        <v>184</v>
      </c>
      <c r="E35" s="25">
        <v>2790</v>
      </c>
      <c r="F35" s="25">
        <v>4025</v>
      </c>
    </row>
    <row r="36" spans="1:6" s="21" customFormat="1" ht="15" customHeight="1" x14ac:dyDescent="0.25">
      <c r="A36" s="12" t="s">
        <v>24</v>
      </c>
      <c r="B36" s="29">
        <f t="shared" si="4"/>
        <v>7844</v>
      </c>
      <c r="C36" s="24">
        <v>159</v>
      </c>
      <c r="D36" s="24">
        <v>112</v>
      </c>
      <c r="E36" s="25">
        <v>3666</v>
      </c>
      <c r="F36" s="25">
        <v>3907</v>
      </c>
    </row>
    <row r="37" spans="1:6" s="21" customFormat="1" ht="15" customHeight="1" x14ac:dyDescent="0.25">
      <c r="A37" s="12" t="s">
        <v>25</v>
      </c>
      <c r="B37" s="29">
        <f t="shared" si="4"/>
        <v>5478</v>
      </c>
      <c r="C37" s="24">
        <v>146</v>
      </c>
      <c r="D37" s="24">
        <v>13</v>
      </c>
      <c r="E37" s="25">
        <v>2966</v>
      </c>
      <c r="F37" s="25">
        <v>2353</v>
      </c>
    </row>
    <row r="38" spans="1:6" s="21" customFormat="1" ht="15" customHeight="1" x14ac:dyDescent="0.25">
      <c r="A38" s="12" t="s">
        <v>26</v>
      </c>
      <c r="B38" s="29">
        <f t="shared" si="4"/>
        <v>2193</v>
      </c>
      <c r="C38" s="24">
        <v>1</v>
      </c>
      <c r="D38" s="24">
        <v>2</v>
      </c>
      <c r="E38" s="25">
        <v>556</v>
      </c>
      <c r="F38" s="25">
        <v>1634</v>
      </c>
    </row>
    <row r="39" spans="1:6" s="21" customFormat="1" ht="15" customHeight="1" x14ac:dyDescent="0.25">
      <c r="A39" s="12" t="s">
        <v>27</v>
      </c>
      <c r="B39" s="29">
        <f t="shared" si="4"/>
        <v>1130</v>
      </c>
      <c r="C39" s="24">
        <v>4</v>
      </c>
      <c r="D39" s="24">
        <v>0</v>
      </c>
      <c r="E39" s="25">
        <v>752</v>
      </c>
      <c r="F39" s="25">
        <v>374</v>
      </c>
    </row>
    <row r="40" spans="1:6" s="21" customFormat="1" ht="15" customHeight="1" x14ac:dyDescent="0.25">
      <c r="A40" s="12" t="s">
        <v>28</v>
      </c>
      <c r="B40" s="29">
        <f t="shared" si="4"/>
        <v>1937</v>
      </c>
      <c r="C40" s="24">
        <v>0</v>
      </c>
      <c r="D40" s="24">
        <v>0</v>
      </c>
      <c r="E40" s="25">
        <v>780</v>
      </c>
      <c r="F40" s="25">
        <v>1157</v>
      </c>
    </row>
    <row r="41" spans="1:6" s="21" customFormat="1" ht="15" customHeight="1" x14ac:dyDescent="0.25">
      <c r="A41" s="12" t="s">
        <v>29</v>
      </c>
      <c r="B41" s="29">
        <f t="shared" si="4"/>
        <v>5223</v>
      </c>
      <c r="C41" s="24">
        <v>418</v>
      </c>
      <c r="D41" s="24">
        <v>327</v>
      </c>
      <c r="E41" s="25">
        <v>2333</v>
      </c>
      <c r="F41" s="25">
        <v>2145</v>
      </c>
    </row>
    <row r="42" spans="1:6" s="21" customFormat="1" ht="15" customHeight="1" x14ac:dyDescent="0.25">
      <c r="A42" s="12" t="s">
        <v>30</v>
      </c>
      <c r="B42" s="29">
        <f t="shared" si="4"/>
        <v>3305</v>
      </c>
      <c r="C42" s="24">
        <v>48</v>
      </c>
      <c r="D42" s="24">
        <v>39</v>
      </c>
      <c r="E42" s="25">
        <v>1556</v>
      </c>
      <c r="F42" s="25">
        <v>1662</v>
      </c>
    </row>
    <row r="43" spans="1:6" s="21" customFormat="1" ht="15" customHeight="1" x14ac:dyDescent="0.25">
      <c r="A43" s="12" t="s">
        <v>31</v>
      </c>
      <c r="B43" s="29">
        <f t="shared" si="4"/>
        <v>1557</v>
      </c>
      <c r="C43" s="24">
        <v>0</v>
      </c>
      <c r="D43" s="24">
        <v>0</v>
      </c>
      <c r="E43" s="25">
        <v>600</v>
      </c>
      <c r="F43" s="25">
        <v>957</v>
      </c>
    </row>
    <row r="44" spans="1:6" s="21" customFormat="1" ht="15" customHeight="1" x14ac:dyDescent="0.25">
      <c r="A44" s="12" t="s">
        <v>32</v>
      </c>
      <c r="B44" s="29">
        <f t="shared" si="4"/>
        <v>3753</v>
      </c>
      <c r="C44" s="24">
        <v>537</v>
      </c>
      <c r="D44" s="24">
        <v>111</v>
      </c>
      <c r="E44" s="25">
        <v>1627</v>
      </c>
      <c r="F44" s="25">
        <v>1478</v>
      </c>
    </row>
    <row r="45" spans="1:6" s="21" customFormat="1" ht="15" customHeight="1" x14ac:dyDescent="0.25">
      <c r="A45" s="12" t="s">
        <v>33</v>
      </c>
      <c r="B45" s="29">
        <f t="shared" si="4"/>
        <v>3619</v>
      </c>
      <c r="C45" s="24">
        <v>0</v>
      </c>
      <c r="D45" s="24">
        <v>0</v>
      </c>
      <c r="E45" s="25">
        <v>2825</v>
      </c>
      <c r="F45" s="25">
        <v>794</v>
      </c>
    </row>
    <row r="46" spans="1:6" s="21" customFormat="1" ht="15" customHeight="1" x14ac:dyDescent="0.25">
      <c r="A46" s="12" t="s">
        <v>34</v>
      </c>
      <c r="B46" s="29">
        <f t="shared" si="4"/>
        <v>3086</v>
      </c>
      <c r="C46" s="24">
        <v>53</v>
      </c>
      <c r="D46" s="24">
        <v>20</v>
      </c>
      <c r="E46" s="25">
        <v>1566</v>
      </c>
      <c r="F46" s="25">
        <v>1447</v>
      </c>
    </row>
    <row r="47" spans="1:6" s="21" customFormat="1" ht="15" customHeight="1" x14ac:dyDescent="0.25">
      <c r="A47" s="12" t="s">
        <v>35</v>
      </c>
      <c r="B47" s="29">
        <f t="shared" si="4"/>
        <v>1656</v>
      </c>
      <c r="C47" s="24">
        <v>44</v>
      </c>
      <c r="D47" s="24">
        <v>8</v>
      </c>
      <c r="E47" s="25">
        <v>775</v>
      </c>
      <c r="F47" s="25">
        <v>829</v>
      </c>
    </row>
    <row r="48" spans="1:6" s="21" customFormat="1" ht="15" customHeight="1" x14ac:dyDescent="0.25">
      <c r="A48" s="12" t="s">
        <v>36</v>
      </c>
      <c r="B48" s="29">
        <f t="shared" si="4"/>
        <v>1646</v>
      </c>
      <c r="C48" s="24">
        <v>111</v>
      </c>
      <c r="D48" s="24">
        <v>3</v>
      </c>
      <c r="E48" s="25">
        <v>1337</v>
      </c>
      <c r="F48" s="25">
        <v>195</v>
      </c>
    </row>
    <row r="49" spans="1:6" s="21" customFormat="1" ht="15" customHeight="1" x14ac:dyDescent="0.25">
      <c r="A49" s="12" t="s">
        <v>37</v>
      </c>
      <c r="B49" s="29">
        <f t="shared" si="4"/>
        <v>3851</v>
      </c>
      <c r="C49" s="24">
        <v>15</v>
      </c>
      <c r="D49" s="24">
        <v>26</v>
      </c>
      <c r="E49" s="25">
        <v>2478</v>
      </c>
      <c r="F49" s="25">
        <v>1332</v>
      </c>
    </row>
    <row r="50" spans="1:6" s="21" customFormat="1" ht="15" customHeight="1" x14ac:dyDescent="0.25">
      <c r="A50" s="12" t="s">
        <v>38</v>
      </c>
      <c r="B50" s="29">
        <f t="shared" si="4"/>
        <v>853</v>
      </c>
      <c r="C50" s="24">
        <v>27</v>
      </c>
      <c r="D50" s="24">
        <v>0</v>
      </c>
      <c r="E50" s="25">
        <v>604</v>
      </c>
      <c r="F50" s="25">
        <v>222</v>
      </c>
    </row>
    <row r="51" spans="1:6" s="21" customFormat="1" ht="15" customHeight="1" x14ac:dyDescent="0.25">
      <c r="A51" s="12" t="s">
        <v>39</v>
      </c>
      <c r="B51" s="29">
        <f t="shared" si="4"/>
        <v>5519</v>
      </c>
      <c r="C51" s="24">
        <v>73</v>
      </c>
      <c r="D51" s="24">
        <v>9</v>
      </c>
      <c r="E51" s="25">
        <v>2773</v>
      </c>
      <c r="F51" s="25">
        <v>2664</v>
      </c>
    </row>
    <row r="52" spans="1:6" s="21" customFormat="1" ht="15" customHeight="1" x14ac:dyDescent="0.25">
      <c r="A52" s="12" t="s">
        <v>40</v>
      </c>
      <c r="B52" s="29">
        <f t="shared" si="4"/>
        <v>1089</v>
      </c>
      <c r="C52" s="24">
        <v>0</v>
      </c>
      <c r="D52" s="24">
        <v>0</v>
      </c>
      <c r="E52" s="25">
        <v>559</v>
      </c>
      <c r="F52" s="25">
        <v>530</v>
      </c>
    </row>
    <row r="53" spans="1:6" s="21" customFormat="1" ht="15" customHeight="1" x14ac:dyDescent="0.25">
      <c r="A53" s="12" t="s">
        <v>41</v>
      </c>
      <c r="B53" s="29">
        <f t="shared" si="4"/>
        <v>3368</v>
      </c>
      <c r="C53" s="24">
        <v>131</v>
      </c>
      <c r="D53" s="24">
        <v>143</v>
      </c>
      <c r="E53" s="25">
        <v>952</v>
      </c>
      <c r="F53" s="25">
        <v>2142</v>
      </c>
    </row>
    <row r="54" spans="1:6" s="21" customFormat="1" ht="15" customHeight="1" x14ac:dyDescent="0.25">
      <c r="A54" s="12"/>
      <c r="B54" s="28"/>
      <c r="C54" s="28"/>
      <c r="D54" s="28"/>
      <c r="E54" s="29"/>
      <c r="F54" s="29"/>
    </row>
    <row r="55" spans="1:6" s="21" customFormat="1" ht="15" customHeight="1" x14ac:dyDescent="0.25">
      <c r="A55" s="11" t="s">
        <v>42</v>
      </c>
      <c r="B55" s="28">
        <f>SUM(B56:B69)</f>
        <v>327</v>
      </c>
      <c r="C55" s="28">
        <f t="shared" ref="C55:F55" si="5">SUM(C56:C69)</f>
        <v>4</v>
      </c>
      <c r="D55" s="28">
        <f t="shared" si="5"/>
        <v>0</v>
      </c>
      <c r="E55" s="28">
        <f t="shared" si="5"/>
        <v>256</v>
      </c>
      <c r="F55" s="28">
        <f t="shared" si="5"/>
        <v>67</v>
      </c>
    </row>
    <row r="56" spans="1:6" s="21" customFormat="1" ht="15" customHeight="1" x14ac:dyDescent="0.25">
      <c r="A56" s="12" t="s">
        <v>43</v>
      </c>
      <c r="B56" s="29">
        <f>SUM(C56:F56)</f>
        <v>0</v>
      </c>
      <c r="C56" s="24">
        <v>0</v>
      </c>
      <c r="D56" s="24">
        <v>0</v>
      </c>
      <c r="E56" s="25">
        <v>0</v>
      </c>
      <c r="F56" s="25">
        <v>0</v>
      </c>
    </row>
    <row r="57" spans="1:6" s="21" customFormat="1" ht="15" customHeight="1" x14ac:dyDescent="0.25">
      <c r="A57" s="12" t="s">
        <v>44</v>
      </c>
      <c r="B57" s="29">
        <f t="shared" ref="B57:B69" si="6">SUM(C57:F57)</f>
        <v>18</v>
      </c>
      <c r="C57" s="24">
        <v>0</v>
      </c>
      <c r="D57" s="24">
        <v>0</v>
      </c>
      <c r="E57" s="25">
        <v>10</v>
      </c>
      <c r="F57" s="25">
        <v>8</v>
      </c>
    </row>
    <row r="58" spans="1:6" s="21" customFormat="1" ht="15" customHeight="1" x14ac:dyDescent="0.25">
      <c r="A58" s="12" t="s">
        <v>45</v>
      </c>
      <c r="B58" s="29">
        <f t="shared" si="6"/>
        <v>95</v>
      </c>
      <c r="C58" s="24">
        <v>0</v>
      </c>
      <c r="D58" s="24">
        <v>0</v>
      </c>
      <c r="E58" s="25">
        <v>61</v>
      </c>
      <c r="F58" s="25">
        <v>34</v>
      </c>
    </row>
    <row r="59" spans="1:6" s="21" customFormat="1" ht="15" customHeight="1" x14ac:dyDescent="0.25">
      <c r="A59" s="12" t="s">
        <v>46</v>
      </c>
      <c r="B59" s="29">
        <f t="shared" si="6"/>
        <v>0</v>
      </c>
      <c r="C59" s="24">
        <v>0</v>
      </c>
      <c r="D59" s="24">
        <v>0</v>
      </c>
      <c r="E59" s="25">
        <v>0</v>
      </c>
      <c r="F59" s="25">
        <v>0</v>
      </c>
    </row>
    <row r="60" spans="1:6" s="21" customFormat="1" ht="15" customHeight="1" x14ac:dyDescent="0.25">
      <c r="A60" s="12" t="s">
        <v>47</v>
      </c>
      <c r="B60" s="29">
        <f t="shared" si="6"/>
        <v>0</v>
      </c>
      <c r="C60" s="24">
        <v>0</v>
      </c>
      <c r="D60" s="24">
        <v>0</v>
      </c>
      <c r="E60" s="25">
        <v>0</v>
      </c>
      <c r="F60" s="25">
        <v>0</v>
      </c>
    </row>
    <row r="61" spans="1:6" s="21" customFormat="1" ht="15" customHeight="1" x14ac:dyDescent="0.25">
      <c r="A61" s="12" t="s">
        <v>48</v>
      </c>
      <c r="B61" s="29">
        <f t="shared" si="6"/>
        <v>0</v>
      </c>
      <c r="C61" s="24">
        <v>0</v>
      </c>
      <c r="D61" s="24">
        <v>0</v>
      </c>
      <c r="E61" s="25">
        <v>0</v>
      </c>
      <c r="F61" s="25">
        <v>0</v>
      </c>
    </row>
    <row r="62" spans="1:6" s="21" customFormat="1" ht="15" customHeight="1" x14ac:dyDescent="0.25">
      <c r="A62" s="12" t="s">
        <v>49</v>
      </c>
      <c r="B62" s="29">
        <f t="shared" si="6"/>
        <v>13</v>
      </c>
      <c r="C62" s="24">
        <v>0</v>
      </c>
      <c r="D62" s="24">
        <v>0</v>
      </c>
      <c r="E62" s="25">
        <v>4</v>
      </c>
      <c r="F62" s="25">
        <v>9</v>
      </c>
    </row>
    <row r="63" spans="1:6" s="21" customFormat="1" ht="15" customHeight="1" x14ac:dyDescent="0.25">
      <c r="A63" s="12" t="s">
        <v>50</v>
      </c>
      <c r="B63" s="29">
        <f t="shared" si="6"/>
        <v>14</v>
      </c>
      <c r="C63" s="24">
        <v>0</v>
      </c>
      <c r="D63" s="24">
        <v>0</v>
      </c>
      <c r="E63" s="25">
        <v>9</v>
      </c>
      <c r="F63" s="25">
        <v>5</v>
      </c>
    </row>
    <row r="64" spans="1:6" s="21" customFormat="1" ht="15" customHeight="1" x14ac:dyDescent="0.25">
      <c r="A64" s="12" t="s">
        <v>51</v>
      </c>
      <c r="B64" s="29">
        <f t="shared" si="6"/>
        <v>0</v>
      </c>
      <c r="C64" s="24">
        <v>0</v>
      </c>
      <c r="D64" s="24">
        <v>0</v>
      </c>
      <c r="E64" s="25">
        <v>0</v>
      </c>
      <c r="F64" s="25">
        <v>0</v>
      </c>
    </row>
    <row r="65" spans="1:52" s="21" customFormat="1" ht="15" customHeight="1" x14ac:dyDescent="0.25">
      <c r="A65" s="19" t="s">
        <v>52</v>
      </c>
      <c r="B65" s="29">
        <f t="shared" si="6"/>
        <v>51</v>
      </c>
      <c r="C65" s="24">
        <v>0</v>
      </c>
      <c r="D65" s="24">
        <v>0</v>
      </c>
      <c r="E65" s="25">
        <v>44</v>
      </c>
      <c r="F65" s="25">
        <v>7</v>
      </c>
    </row>
    <row r="66" spans="1:52" s="21" customFormat="1" ht="15" customHeight="1" x14ac:dyDescent="0.25">
      <c r="A66" s="19" t="s">
        <v>53</v>
      </c>
      <c r="B66" s="29">
        <f t="shared" si="6"/>
        <v>0</v>
      </c>
      <c r="C66" s="24">
        <v>0</v>
      </c>
      <c r="D66" s="24">
        <v>0</v>
      </c>
      <c r="E66" s="25">
        <v>0</v>
      </c>
      <c r="F66" s="25">
        <v>0</v>
      </c>
    </row>
    <row r="67" spans="1:52" s="21" customFormat="1" ht="15" customHeight="1" x14ac:dyDescent="0.25">
      <c r="A67" s="13" t="s">
        <v>54</v>
      </c>
      <c r="B67" s="29">
        <f t="shared" si="6"/>
        <v>45</v>
      </c>
      <c r="C67" s="24">
        <v>3</v>
      </c>
      <c r="D67" s="24">
        <v>0</v>
      </c>
      <c r="E67" s="25">
        <v>38</v>
      </c>
      <c r="F67" s="25">
        <v>4</v>
      </c>
    </row>
    <row r="68" spans="1:52" s="21" customFormat="1" ht="15" customHeight="1" x14ac:dyDescent="0.25">
      <c r="A68" s="13" t="s">
        <v>55</v>
      </c>
      <c r="B68" s="29">
        <f t="shared" si="6"/>
        <v>0</v>
      </c>
      <c r="C68" s="24">
        <v>0</v>
      </c>
      <c r="D68" s="24">
        <v>0</v>
      </c>
      <c r="E68" s="25">
        <v>0</v>
      </c>
      <c r="F68" s="25">
        <v>0</v>
      </c>
    </row>
    <row r="69" spans="1:52" s="21" customFormat="1" ht="15" customHeight="1" x14ac:dyDescent="0.25">
      <c r="A69" s="14" t="s">
        <v>56</v>
      </c>
      <c r="B69" s="44">
        <f t="shared" si="6"/>
        <v>91</v>
      </c>
      <c r="C69" s="43">
        <v>1</v>
      </c>
      <c r="D69" s="43">
        <v>0</v>
      </c>
      <c r="E69" s="30">
        <v>90</v>
      </c>
      <c r="F69" s="30">
        <v>0</v>
      </c>
    </row>
    <row r="70" spans="1:52" s="46" customFormat="1" ht="12.95" customHeight="1" x14ac:dyDescent="0.2">
      <c r="A70" s="15" t="s">
        <v>57</v>
      </c>
      <c r="B70" s="16"/>
      <c r="C70" s="16"/>
      <c r="D70" s="16"/>
      <c r="E70" s="45"/>
      <c r="F70" s="45"/>
    </row>
    <row r="71" spans="1:52" s="46" customFormat="1" ht="12.95" customHeight="1" x14ac:dyDescent="0.2">
      <c r="A71" s="17" t="s">
        <v>58</v>
      </c>
      <c r="B71" s="16"/>
      <c r="C71" s="16"/>
      <c r="D71" s="16"/>
      <c r="E71" s="16"/>
      <c r="F71" s="16"/>
    </row>
    <row r="72" spans="1:52" s="46" customFormat="1" ht="12.95" customHeight="1" x14ac:dyDescent="0.2">
      <c r="A72" s="17" t="s">
        <v>59</v>
      </c>
      <c r="B72" s="16"/>
      <c r="C72" s="16"/>
      <c r="D72" s="16"/>
      <c r="E72" s="16"/>
      <c r="F72" s="16"/>
    </row>
    <row r="73" spans="1:52" s="46" customFormat="1" x14ac:dyDescent="0.2">
      <c r="A73" s="17"/>
      <c r="B73" s="16"/>
      <c r="C73" s="16"/>
      <c r="D73" s="16"/>
      <c r="E73" s="16"/>
      <c r="F73" s="16"/>
    </row>
    <row r="74" spans="1:52" ht="7.5" customHeight="1" x14ac:dyDescent="0.2">
      <c r="B74" s="2"/>
      <c r="C74" s="2"/>
      <c r="D74" s="2"/>
      <c r="E74" s="2"/>
      <c r="F74" s="2"/>
    </row>
    <row r="75" spans="1:52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</row>
    <row r="76" spans="1:52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</row>
    <row r="77" spans="1:52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</row>
    <row r="78" spans="1:52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</row>
  </sheetData>
  <mergeCells count="9">
    <mergeCell ref="C11:D11"/>
    <mergeCell ref="C10:F10"/>
    <mergeCell ref="A1:B1"/>
    <mergeCell ref="A2:G2"/>
    <mergeCell ref="A6:F6"/>
    <mergeCell ref="B10:B12"/>
    <mergeCell ref="A8:F8"/>
    <mergeCell ref="A10:A12"/>
    <mergeCell ref="E11:F11"/>
  </mergeCells>
  <phoneticPr fontId="0" type="noConversion"/>
  <printOptions horizontalCentered="1" verticalCentered="1"/>
  <pageMargins left="0.98425196850393704" right="0" top="0" bottom="0.59055118110236227" header="0" footer="0"/>
  <pageSetup scale="46" firstPageNumber="85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19.28_2017</vt:lpstr>
      <vt:lpstr>'19.28_2017'!A_IMPRESIÓN_IM</vt:lpstr>
      <vt:lpstr>'19.28_2017'!Área_de_impresión</vt:lpstr>
      <vt:lpstr>'19.28_2017'!Imprimir_área_IM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2014-04-04T19:04:43Z</cp:lastPrinted>
  <dcterms:created xsi:type="dcterms:W3CDTF">2004-02-02T22:35:31Z</dcterms:created>
  <dcterms:modified xsi:type="dcterms:W3CDTF">2018-02-20T17:15:56Z</dcterms:modified>
</cp:coreProperties>
</file>